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41\"/>
    </mc:Choice>
  </mc:AlternateContent>
  <xr:revisionPtr revIDLastSave="0" documentId="13_ncr:1_{0985C390-CA68-447C-93AA-1DBCDBC8E074}" xr6:coauthVersionLast="47" xr6:coauthVersionMax="47" xr10:uidLastSave="{00000000-0000-0000-0000-000000000000}"/>
  <bookViews>
    <workbookView xWindow="7260" yWindow="-15885" windowWidth="19770" windowHeight="14775" xr2:uid="{00000000-000D-0000-FFFF-FFFF00000000}"/>
  </bookViews>
  <sheets>
    <sheet name="LOT 4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<sst xmlns="http://schemas.openxmlformats.org/spreadsheetml/2006/main" count="55" uniqueCount="55">
  <si>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</si>
  <si>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</si>
  <si>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</si>
  <si>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</si>
  <si>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</si>
  <si>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</si>
  <si>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</si>
  <si>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</si>
  <si>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</si>
  <si>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</si>
  <si>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</si>
  <si>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</si>
  <si>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</si>
  <si>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</si>
  <si>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</si>
  <si>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</si>
  <si>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</si>
  <si>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</si>
  <si>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</si>
  <si>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</si>
  <si>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</si>
  <si>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</si>
  <si>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</si>
  <si>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</si>
  <si>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</si>
  <si>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</si>
  <si>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</si>
  <si>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</si>
  <si>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</si>
  <si>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</si>
  <si>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</si>
  <si>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</si>
  <si>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</si>
  <si>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</si>
  <si>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</si>
  <si>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</si>
  <si>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</si>
  <si>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</si>
  <si>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</si>
  <si>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</si>
  <si>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</si>
  <si>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</si>
  <si>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</si>
  <si>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</si>
  <si>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</si>
  <si>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</si>
  <si>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</si>
  <si>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</si>
  <si>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</si>
  <si>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</si>
  <si>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</si>
  <si>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</si>
  <si>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</si>
  <si>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</si>
  <si>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 xml:space="preserve">Cànula arterial perifèrica 20G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</si>
</sst>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473231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9" zoomScale="70" zoomScaleNormal="70" workbookViewId="0">
      <selection activeCell="E28" sqref="E28"/>
    </sheetView>
  </sheetViews>
  <sheetFormatPr defaultRowHeight="14.4" x14ac:dyDescent="0.3"/>
  <cols>
    <col min="1" max="1" width="15.2187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6.554687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4" t="s">
        <v>9</v>
      </c>
      <c r="B10" s="134"/>
      <c r="C10" s="134"/>
      <c r="D10" s="136" t="s">
        <v>52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5" t="s">
        <v>10</v>
      </c>
      <c r="B11" s="135"/>
      <c r="C11" s="135"/>
      <c r="D11" s="51"/>
      <c r="E11" s="137" t="s">
        <v>53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6" t="s">
        <v>34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3">
      <c r="A13" s="48" t="s">
        <v>35</v>
      </c>
      <c r="B13" s="129"/>
      <c r="C13" s="130"/>
      <c r="D13" s="130"/>
      <c r="E13" s="131"/>
      <c r="F13" s="27" t="s">
        <v>36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3">
      <c r="A14" s="45" t="s">
        <v>37</v>
      </c>
      <c r="B14" s="98"/>
      <c r="C14" s="99"/>
      <c r="D14" s="99"/>
      <c r="E14" s="100"/>
      <c r="F14" s="29" t="s">
        <v>38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8"/>
      <c r="E15" s="139"/>
      <c r="F15" s="29" t="s">
        <v>39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3">
      <c r="A16" s="45" t="s">
        <v>40</v>
      </c>
      <c r="B16" s="98"/>
      <c r="C16" s="99"/>
      <c r="D16" s="99"/>
      <c r="E16" s="100"/>
      <c r="F16" s="32" t="s">
        <v>41</v>
      </c>
      <c r="G16" s="33" t="s">
        <v>42</v>
      </c>
      <c r="H16" s="46"/>
      <c r="I16" s="33" t="s">
        <v>16</v>
      </c>
      <c r="J16" s="77"/>
      <c r="K16" s="101" t="s">
        <v>43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5">
      <c r="A17" s="49" t="s">
        <v>17</v>
      </c>
      <c r="B17" s="103"/>
      <c r="C17" s="104"/>
      <c r="D17" s="104"/>
      <c r="E17" s="105"/>
      <c r="F17" s="50" t="s">
        <v>44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25</v>
      </c>
      <c r="Q20" s="112"/>
      <c r="R20" s="113" t="s">
        <v>26</v>
      </c>
      <c r="S20" s="114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2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43</v>
      </c>
      <c r="B22" s="67">
        <v>2003641</v>
      </c>
      <c r="C22" s="110" t="s">
        <v>54</v>
      </c>
      <c r="D22" s="110"/>
      <c r="E22" s="68"/>
      <c r="F22" s="68"/>
      <c r="G22" s="69"/>
      <c r="H22" s="90">
        <v>2100</v>
      </c>
      <c r="I22" s="70" t="s">
        <v>20</v>
      </c>
      <c r="J22" s="89">
        <v>5.12</v>
      </c>
      <c r="K22" s="71">
        <f t="shared" ref="K22" si="0">H22*J22</f>
        <v>10752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3"/>
      <c r="B24" s="93"/>
      <c r="C24" s="93"/>
      <c r="D24" s="93"/>
      <c r="E24" s="93"/>
      <c r="F24" s="93"/>
      <c r="G24" s="93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3"/>
      <c r="B25" s="93"/>
      <c r="C25" s="93"/>
      <c r="D25" s="93"/>
      <c r="E25" s="93"/>
      <c r="F25" s="93"/>
      <c r="G25" s="93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3"/>
      <c r="B26" s="93"/>
      <c r="C26" s="93"/>
      <c r="D26" s="93"/>
      <c r="E26" s="93"/>
      <c r="F26" s="93"/>
      <c r="G26" s="93"/>
      <c r="H26" s="22"/>
      <c r="I26" s="1"/>
      <c r="J26" s="83" t="s">
        <v>47</v>
      </c>
      <c r="K26" s="6">
        <f>SUM(K22:K25)</f>
        <v>10752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51</v>
      </c>
      <c r="J28" s="84"/>
      <c r="K28" s="6">
        <f>K26*2</f>
        <v>21504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1" t="s">
        <v>48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1" t="s">
        <v>31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2025-10-15T11:13:21Z</dcterms:modified>
</cp:coreProperties>
</file>